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049d6fd944c0452a/デスクトップ/"/>
    </mc:Choice>
  </mc:AlternateContent>
  <xr:revisionPtr revIDLastSave="0" documentId="8_{F7D152F5-695B-4508-9E1A-611ECC2E83AF}" xr6:coauthVersionLast="47" xr6:coauthVersionMax="47" xr10:uidLastSave="{00000000-0000-0000-0000-000000000000}"/>
  <bookViews>
    <workbookView xWindow="-120" yWindow="-120" windowWidth="25440" windowHeight="15390" xr2:uid="{00000000-000D-0000-FFFF-FFFF00000000}"/>
  </bookViews>
  <sheets>
    <sheet name="エクセル"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V10" i="1"/>
  <c r="O10" i="1"/>
  <c r="H12" i="1" l="1"/>
  <c r="H16" i="1" s="1"/>
</calcChain>
</file>

<file path=xl/sharedStrings.xml><?xml version="1.0" encoding="utf-8"?>
<sst xmlns="http://schemas.openxmlformats.org/spreadsheetml/2006/main" count="38" uniqueCount="34">
  <si>
    <t>下記のとおり早割1日券を購入します。</t>
    <rPh sb="0" eb="2">
      <t>カキ</t>
    </rPh>
    <rPh sb="6" eb="8">
      <t>ハヤワリ</t>
    </rPh>
    <rPh sb="9" eb="10">
      <t>ニチ</t>
    </rPh>
    <rPh sb="10" eb="11">
      <t>ケン</t>
    </rPh>
    <rPh sb="12" eb="14">
      <t>コウニュウ</t>
    </rPh>
    <phoneticPr fontId="1"/>
  </si>
  <si>
    <t>大人</t>
    <rPh sb="0" eb="2">
      <t>オトナ</t>
    </rPh>
    <phoneticPr fontId="1"/>
  </si>
  <si>
    <t>小中学生</t>
    <rPh sb="0" eb="4">
      <t>ショウチュウガクセイ</t>
    </rPh>
    <phoneticPr fontId="1"/>
  </si>
  <si>
    <t>50歳以上</t>
    <rPh sb="2" eb="5">
      <t>サイイジョウ</t>
    </rPh>
    <phoneticPr fontId="1"/>
  </si>
  <si>
    <t>券種</t>
    <rPh sb="0" eb="2">
      <t>ケンシュ</t>
    </rPh>
    <phoneticPr fontId="1"/>
  </si>
  <si>
    <t>単価</t>
    <rPh sb="0" eb="2">
      <t>タンカ</t>
    </rPh>
    <phoneticPr fontId="1"/>
  </si>
  <si>
    <t>購入枚数</t>
    <rPh sb="0" eb="2">
      <t>コウニュウ</t>
    </rPh>
    <rPh sb="2" eb="4">
      <t>マイスウ</t>
    </rPh>
    <phoneticPr fontId="1"/>
  </si>
  <si>
    <t>購入金額</t>
    <rPh sb="0" eb="2">
      <t>コウニュウ</t>
    </rPh>
    <rPh sb="2" eb="4">
      <t>キンガク</t>
    </rPh>
    <phoneticPr fontId="1"/>
  </si>
  <si>
    <t>購入金額合計</t>
    <rPh sb="0" eb="4">
      <t>コウニュウキンガク</t>
    </rPh>
    <rPh sb="4" eb="6">
      <t>ゴウケイ</t>
    </rPh>
    <phoneticPr fontId="1"/>
  </si>
  <si>
    <t>住所</t>
    <rPh sb="0" eb="2">
      <t>ジュウショ</t>
    </rPh>
    <phoneticPr fontId="1"/>
  </si>
  <si>
    <t>〒</t>
    <phoneticPr fontId="1"/>
  </si>
  <si>
    <t>氏名</t>
    <rPh sb="0" eb="2">
      <t>シメイ</t>
    </rPh>
    <phoneticPr fontId="1"/>
  </si>
  <si>
    <t>電話番号</t>
    <rPh sb="0" eb="2">
      <t>デンワ</t>
    </rPh>
    <rPh sb="2" eb="4">
      <t>バンゴウ</t>
    </rPh>
    <phoneticPr fontId="1"/>
  </si>
  <si>
    <t>振込先</t>
    <rPh sb="0" eb="3">
      <t>フリコミサキ</t>
    </rPh>
    <phoneticPr fontId="1"/>
  </si>
  <si>
    <t>八十二銀行　福島支店　</t>
    <rPh sb="0" eb="3">
      <t>ハチジュウニ</t>
    </rPh>
    <rPh sb="3" eb="5">
      <t>ギンコウ</t>
    </rPh>
    <rPh sb="6" eb="10">
      <t>フクシマシテン</t>
    </rPh>
    <phoneticPr fontId="1"/>
  </si>
  <si>
    <t>株式会社nation代表取締役岩堀翔太</t>
    <rPh sb="0" eb="4">
      <t>カブシキガイシャ</t>
    </rPh>
    <rPh sb="10" eb="12">
      <t>ダイヒョウ</t>
    </rPh>
    <rPh sb="12" eb="15">
      <t>トリシマリヤク</t>
    </rPh>
    <rPh sb="15" eb="19">
      <t>イワホリショウタ</t>
    </rPh>
    <phoneticPr fontId="1"/>
  </si>
  <si>
    <t>普通　428057</t>
    <rPh sb="0" eb="2">
      <t>フツウ</t>
    </rPh>
    <phoneticPr fontId="1"/>
  </si>
  <si>
    <t>振込手数料はお客様負担でお願い致します。</t>
    <rPh sb="0" eb="2">
      <t>フリコミ</t>
    </rPh>
    <rPh sb="2" eb="5">
      <t>テスウリョウ</t>
    </rPh>
    <rPh sb="7" eb="9">
      <t>キャクサマ</t>
    </rPh>
    <rPh sb="9" eb="11">
      <t>フタン</t>
    </rPh>
    <rPh sb="13" eb="14">
      <t>ネガ</t>
    </rPh>
    <rPh sb="15" eb="16">
      <t>イタ</t>
    </rPh>
    <phoneticPr fontId="1"/>
  </si>
  <si>
    <t>入金確認後郵送致します。</t>
    <rPh sb="0" eb="2">
      <t>ニュウキン</t>
    </rPh>
    <rPh sb="2" eb="5">
      <t>カクニンゴ</t>
    </rPh>
    <rPh sb="5" eb="7">
      <t>ユウソウ</t>
    </rPh>
    <rPh sb="7" eb="8">
      <t>イタ</t>
    </rPh>
    <phoneticPr fontId="1"/>
  </si>
  <si>
    <t>●</t>
    <phoneticPr fontId="1"/>
  </si>
  <si>
    <t>木曽福島スキー場早割1日券申込書</t>
    <rPh sb="0" eb="4">
      <t>キソフクシマ</t>
    </rPh>
    <rPh sb="7" eb="8">
      <t>ジョウ</t>
    </rPh>
    <rPh sb="8" eb="10">
      <t>ハヤワリ</t>
    </rPh>
    <rPh sb="11" eb="13">
      <t>ニチケン</t>
    </rPh>
    <rPh sb="13" eb="16">
      <t>モウシコミショ</t>
    </rPh>
    <phoneticPr fontId="1"/>
  </si>
  <si>
    <t>〒397-0002　長野県木曽郡木曽町新開10034　木曽福島スキー場</t>
    <rPh sb="10" eb="13">
      <t>ナガノケン</t>
    </rPh>
    <rPh sb="13" eb="16">
      <t>キソグン</t>
    </rPh>
    <rPh sb="16" eb="19">
      <t>キソマチ</t>
    </rPh>
    <rPh sb="19" eb="21">
      <t>シンカイ</t>
    </rPh>
    <rPh sb="27" eb="31">
      <t>キソフクシマ</t>
    </rPh>
    <rPh sb="34" eb="35">
      <t>ジョウ</t>
    </rPh>
    <phoneticPr fontId="1"/>
  </si>
  <si>
    <t>FAX　0264-27-6022          メール　info@kisofukushima-ski.com</t>
    <phoneticPr fontId="1"/>
  </si>
  <si>
    <t>送料</t>
    <rPh sb="0" eb="2">
      <t>ソウリョウ</t>
    </rPh>
    <phoneticPr fontId="1"/>
  </si>
  <si>
    <t>支払金額</t>
    <rPh sb="0" eb="4">
      <t>シハライキンガク</t>
    </rPh>
    <phoneticPr fontId="1"/>
  </si>
  <si>
    <t>チケット郵送後の返金は一切受け付けませんので購入の際しっかりと検討してからお申込み下さい。</t>
    <rPh sb="4" eb="7">
      <t>ユウソウゴ</t>
    </rPh>
    <rPh sb="8" eb="10">
      <t>ヘンキン</t>
    </rPh>
    <rPh sb="11" eb="13">
      <t>イッサイ</t>
    </rPh>
    <rPh sb="13" eb="14">
      <t>ウ</t>
    </rPh>
    <rPh sb="15" eb="16">
      <t>ツ</t>
    </rPh>
    <rPh sb="22" eb="24">
      <t>コウニュウ</t>
    </rPh>
    <rPh sb="25" eb="26">
      <t>サイ</t>
    </rPh>
    <rPh sb="31" eb="33">
      <t>ケントウ</t>
    </rPh>
    <rPh sb="38" eb="40">
      <t>モウシコ</t>
    </rPh>
    <rPh sb="41" eb="42">
      <t>クダ</t>
    </rPh>
    <phoneticPr fontId="1"/>
  </si>
  <si>
    <r>
      <t>チケットはリフト券売り場で1日券と交換してからご利用ください。尚、リフト券購入窓口が混雑している場合、早割1日券と1日券の交換をスキーセンター内売店でも受け付けます。</t>
    </r>
    <r>
      <rPr>
        <sz val="12"/>
        <color theme="1"/>
        <rFont val="ＭＳ Ｐ明朝"/>
        <family val="1"/>
        <charset val="128"/>
      </rPr>
      <t>（早割1日券以外の券種は売店では受け付けません。）</t>
    </r>
    <rPh sb="8" eb="9">
      <t>ケン</t>
    </rPh>
    <rPh sb="9" eb="10">
      <t>ウ</t>
    </rPh>
    <rPh sb="11" eb="12">
      <t>バ</t>
    </rPh>
    <rPh sb="14" eb="16">
      <t>ニチケン</t>
    </rPh>
    <rPh sb="17" eb="19">
      <t>コウカン</t>
    </rPh>
    <rPh sb="24" eb="26">
      <t>リヨウ</t>
    </rPh>
    <rPh sb="31" eb="32">
      <t>ナオ</t>
    </rPh>
    <rPh sb="36" eb="37">
      <t>ケン</t>
    </rPh>
    <rPh sb="37" eb="39">
      <t>コウニュウ</t>
    </rPh>
    <rPh sb="39" eb="41">
      <t>マドグチ</t>
    </rPh>
    <rPh sb="42" eb="44">
      <t>コンザツ</t>
    </rPh>
    <rPh sb="48" eb="50">
      <t>バアイ</t>
    </rPh>
    <rPh sb="51" eb="53">
      <t>ハヤワリ</t>
    </rPh>
    <rPh sb="54" eb="56">
      <t>ニチケン</t>
    </rPh>
    <rPh sb="58" eb="60">
      <t>ニチケン</t>
    </rPh>
    <rPh sb="61" eb="63">
      <t>コウカン</t>
    </rPh>
    <rPh sb="71" eb="72">
      <t>ナイ</t>
    </rPh>
    <rPh sb="72" eb="74">
      <t>バイテン</t>
    </rPh>
    <rPh sb="76" eb="77">
      <t>ウ</t>
    </rPh>
    <rPh sb="78" eb="79">
      <t>ツ</t>
    </rPh>
    <rPh sb="84" eb="86">
      <t>ハヤワリ</t>
    </rPh>
    <rPh sb="87" eb="89">
      <t>ニチケン</t>
    </rPh>
    <rPh sb="89" eb="91">
      <t>イガイ</t>
    </rPh>
    <rPh sb="92" eb="94">
      <t>ケンシュ</t>
    </rPh>
    <rPh sb="95" eb="97">
      <t>バイテン</t>
    </rPh>
    <rPh sb="99" eb="100">
      <t>ウ</t>
    </rPh>
    <rPh sb="101" eb="102">
      <t>ツ</t>
    </rPh>
    <phoneticPr fontId="1"/>
  </si>
  <si>
    <r>
      <t>現地購入以外の方は全て郵送となります。</t>
    </r>
    <r>
      <rPr>
        <sz val="11"/>
        <color rgb="FFFF0000"/>
        <rFont val="ＭＳ Ｐ明朝"/>
        <family val="1"/>
        <charset val="128"/>
      </rPr>
      <t>（スキー場でのチケットのお預かりは致しません）</t>
    </r>
    <rPh sb="0" eb="2">
      <t>ゲンチ</t>
    </rPh>
    <rPh sb="2" eb="4">
      <t>コウニュウ</t>
    </rPh>
    <rPh sb="4" eb="6">
      <t>イガイ</t>
    </rPh>
    <rPh sb="7" eb="8">
      <t>カタ</t>
    </rPh>
    <rPh sb="9" eb="10">
      <t>スベ</t>
    </rPh>
    <rPh sb="11" eb="13">
      <t>ユウソウ</t>
    </rPh>
    <rPh sb="23" eb="24">
      <t>ジョウ</t>
    </rPh>
    <rPh sb="32" eb="33">
      <t>アズ</t>
    </rPh>
    <rPh sb="36" eb="37">
      <t>イタ</t>
    </rPh>
    <phoneticPr fontId="1"/>
  </si>
  <si>
    <t>フリガナ</t>
    <phoneticPr fontId="1"/>
  </si>
  <si>
    <t>4,000円</t>
    <rPh sb="5" eb="6">
      <t>エン</t>
    </rPh>
    <phoneticPr fontId="1"/>
  </si>
  <si>
    <t>3,000円</t>
    <rPh sb="5" eb="6">
      <t>エン</t>
    </rPh>
    <phoneticPr fontId="1"/>
  </si>
  <si>
    <t>2,000円</t>
    <rPh sb="5" eb="6">
      <t>エン</t>
    </rPh>
    <phoneticPr fontId="1"/>
  </si>
  <si>
    <t>600円</t>
    <rPh sb="3" eb="4">
      <t>エン</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</si>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</sst>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6"/>
      <color theme="1"/>
      <name val="ＭＳ Ｐ明朝"/>
      <family val="1"/>
      <charset val="128"/>
    </font>
    <font>
      <sz val="16"/>
      <color theme="1"/>
      <name val="游ゴシック"/>
      <family val="2"/>
      <charset val="128"/>
      <scheme val="minor"/>
    </font>
    <font>
      <sz val="14"/>
      <color theme="1"/>
      <name val="ＭＳ Ｐ明朝"/>
      <family val="1"/>
      <charset val="128"/>
    </font>
    <font>
      <sz val="14"/>
      <color theme="1"/>
      <name val="游ゴシック"/>
      <family val="2"/>
      <charset val="128"/>
      <scheme val="minor"/>
    </font>
    <font>
      <sz val="22"/>
      <color theme="1"/>
      <name val="ＭＳ Ｐ明朝"/>
      <family val="1"/>
      <charset val="128"/>
    </font>
    <font>
      <sz val="22"/>
      <color theme="1"/>
      <name val="游ゴシック"/>
      <family val="2"/>
      <charset val="128"/>
      <scheme val="minor"/>
    </font>
    <font>
      <sz val="11"/>
      <color rgb="FFFF0000"/>
      <name val="ＭＳ Ｐ明朝"/>
      <family val="1"/>
      <charset val="128"/>
    </font>
    <font>
      <sz val="16"/>
      <color theme="1"/>
      <name val="游ゴシック"/>
      <family val="3"/>
      <charset val="128"/>
      <scheme val="minor"/>
    </font>
  </fonts>
  <fills count="2">
    <fill>
      <patternFill patternType="none"/>
    </fill>
    <fill>
      <patternFill patternType="gray125"/>
    </fill>
  </fills>
  <borders count="31">
    <border>
      <left/>
      <right/>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n">
        <color auto="1"/>
      </left>
      <right/>
      <top style="thick">
        <color auto="1"/>
      </top>
      <bottom style="double">
        <color auto="1"/>
      </bottom>
      <diagonal/>
    </border>
    <border>
      <left style="thin">
        <color auto="1"/>
      </left>
      <right/>
      <top style="thin">
        <color auto="1"/>
      </top>
      <bottom style="thin">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style="thick">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ck">
        <color auto="1"/>
      </top>
      <bottom/>
      <diagonal/>
    </border>
    <border>
      <left/>
      <right style="thick">
        <color auto="1"/>
      </right>
      <top style="thick">
        <color auto="1"/>
      </top>
      <bottom/>
      <diagonal/>
    </border>
    <border>
      <left/>
      <right style="thick">
        <color auto="1"/>
      </right>
      <top/>
      <bottom style="thin">
        <color auto="1"/>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3" fillId="0" borderId="0" xfId="0" applyFont="1">
      <alignment vertical="center"/>
    </xf>
    <xf numFmtId="0" fontId="6" fillId="0" borderId="0" xfId="0" applyFont="1" applyAlignment="1">
      <alignment vertical="center" wrapText="1"/>
    </xf>
    <xf numFmtId="0" fontId="5" fillId="0" borderId="0" xfId="0" applyFont="1">
      <alignment vertical="center"/>
    </xf>
    <xf numFmtId="0" fontId="4"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3" fontId="3"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3" fontId="4"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9" xfId="0" applyNumberFormat="1" applyFont="1" applyBorder="1" applyAlignment="1">
      <alignment horizontal="center" vertical="center" wrapText="1"/>
    </xf>
    <xf numFmtId="3" fontId="4" fillId="0" borderId="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5" fillId="0" borderId="0" xfId="0" applyFont="1" applyAlignment="1">
      <alignment vertical="center" wrapText="1"/>
    </xf>
    <xf numFmtId="0" fontId="6" fillId="0" borderId="0" xfId="0" applyFont="1" applyAlignment="1">
      <alignmen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0" fillId="0" borderId="13" xfId="0" applyBorder="1" applyAlignment="1">
      <alignment horizontal="center" vertical="center" wrapText="1"/>
    </xf>
    <xf numFmtId="0" fontId="0" fillId="0" borderId="26" xfId="0" applyBorder="1" applyAlignment="1">
      <alignment horizontal="center" vertical="center" wrapText="1"/>
    </xf>
    <xf numFmtId="0" fontId="0" fillId="0" borderId="30" xfId="0" applyBorder="1" applyAlignment="1">
      <alignment horizontal="center" vertical="center" wrapText="1"/>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7" fillId="0" borderId="0" xfId="0" applyFont="1" applyAlignment="1">
      <alignment horizontal="center" vertical="center" wrapText="1"/>
    </xf>
    <xf numFmtId="0" fontId="8"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8"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 xfId="0" applyBorder="1" applyAlignment="1">
      <alignment vertical="center" wrapText="1"/>
    </xf>
    <xf numFmtId="0" fontId="0" fillId="0" borderId="3" xfId="0" applyBorder="1" applyAlignment="1">
      <alignment vertical="center" wrapText="1"/>
    </xf>
    <xf numFmtId="0" fontId="2" fillId="0" borderId="1"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6" fillId="0" borderId="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3" fontId="4" fillId="0" borderId="18"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21"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1"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43"/>
  <sheetViews>
    <sheetView tabSelected="1" workbookViewId="0">
      <selection sqref="A1:AB1"/>
    </sheetView>
  </sheetViews>
  <sheetFormatPr defaultColWidth="3" defaultRowHeight="20.100000000000001" customHeight="1" x14ac:dyDescent="0.4"/>
  <cols>
    <col min="1" max="16384" width="3" style="1"/>
  </cols>
  <sheetData>
    <row r="1" spans="1:28" ht="30.6" customHeight="1" x14ac:dyDescent="0.4">
      <c r="A1" s="41" t="s">
        <v>20</v>
      </c>
      <c r="B1" s="42"/>
      <c r="C1" s="42"/>
      <c r="D1" s="42"/>
      <c r="E1" s="42"/>
      <c r="F1" s="42"/>
      <c r="G1" s="42"/>
      <c r="H1" s="42"/>
      <c r="I1" s="42"/>
      <c r="J1" s="42"/>
      <c r="K1" s="42"/>
      <c r="L1" s="42"/>
      <c r="M1" s="42"/>
      <c r="N1" s="42"/>
      <c r="O1" s="42"/>
      <c r="P1" s="42"/>
      <c r="Q1" s="42"/>
      <c r="R1" s="42"/>
      <c r="S1" s="42"/>
      <c r="T1" s="42"/>
      <c r="U1" s="42"/>
      <c r="V1" s="42"/>
      <c r="W1" s="42"/>
      <c r="X1" s="42"/>
      <c r="Y1" s="42"/>
      <c r="Z1" s="42"/>
      <c r="AA1" s="42"/>
      <c r="AB1" s="42"/>
    </row>
    <row r="2" spans="1:28" ht="10.5" customHeight="1" x14ac:dyDescent="0.4"/>
    <row r="3" spans="1:28" ht="20.100000000000001" customHeight="1" x14ac:dyDescent="0.4">
      <c r="H3" s="43" t="s">
        <v>0</v>
      </c>
      <c r="I3" s="44"/>
      <c r="J3" s="44"/>
      <c r="K3" s="44"/>
      <c r="L3" s="44"/>
      <c r="M3" s="44"/>
      <c r="N3" s="44"/>
      <c r="O3" s="44"/>
      <c r="P3" s="44"/>
      <c r="Q3" s="44"/>
      <c r="R3" s="44"/>
      <c r="S3" s="44"/>
      <c r="T3" s="44"/>
      <c r="U3" s="44"/>
      <c r="V3" s="44"/>
    </row>
    <row r="4" spans="1:28" ht="9.6" customHeight="1" thickBot="1" x14ac:dyDescent="0.45">
      <c r="A4" s="2"/>
      <c r="B4" s="2"/>
      <c r="C4" s="2"/>
      <c r="D4" s="2"/>
      <c r="E4" s="2"/>
      <c r="F4" s="2"/>
      <c r="G4" s="2"/>
      <c r="H4" s="2"/>
      <c r="I4" s="2"/>
      <c r="J4" s="2"/>
      <c r="K4" s="2"/>
      <c r="L4" s="2"/>
      <c r="M4" s="2"/>
      <c r="N4" s="2"/>
      <c r="O4" s="2"/>
      <c r="P4" s="2"/>
      <c r="Q4" s="2"/>
      <c r="R4" s="2"/>
      <c r="S4" s="2"/>
      <c r="T4" s="2"/>
      <c r="U4" s="2"/>
      <c r="V4" s="2"/>
      <c r="W4" s="2"/>
      <c r="X4" s="2"/>
      <c r="Y4" s="2"/>
      <c r="Z4" s="2"/>
      <c r="AA4" s="2"/>
      <c r="AB4" s="2"/>
    </row>
    <row r="5" spans="1:28" ht="27" thickTop="1" thickBot="1" x14ac:dyDescent="0.45">
      <c r="A5" s="67" t="s">
        <v>4</v>
      </c>
      <c r="B5" s="63"/>
      <c r="C5" s="63"/>
      <c r="D5" s="63"/>
      <c r="E5" s="64"/>
      <c r="F5" s="64"/>
      <c r="G5" s="64"/>
      <c r="H5" s="63" t="s">
        <v>1</v>
      </c>
      <c r="I5" s="64"/>
      <c r="J5" s="64"/>
      <c r="K5" s="64"/>
      <c r="L5" s="64"/>
      <c r="M5" s="64"/>
      <c r="N5" s="64"/>
      <c r="O5" s="63" t="s">
        <v>3</v>
      </c>
      <c r="P5" s="64"/>
      <c r="Q5" s="64"/>
      <c r="R5" s="64"/>
      <c r="S5" s="64"/>
      <c r="T5" s="64"/>
      <c r="U5" s="66"/>
      <c r="V5" s="63" t="s">
        <v>2</v>
      </c>
      <c r="W5" s="64"/>
      <c r="X5" s="64"/>
      <c r="Y5" s="64"/>
      <c r="Z5" s="64"/>
      <c r="AA5" s="64"/>
      <c r="AB5" s="65"/>
    </row>
    <row r="6" spans="1:28" ht="20.100000000000001" customHeight="1" thickTop="1" x14ac:dyDescent="0.4">
      <c r="A6" s="15" t="s">
        <v>5</v>
      </c>
      <c r="B6" s="16"/>
      <c r="C6" s="16"/>
      <c r="D6" s="16"/>
      <c r="E6" s="17"/>
      <c r="F6" s="17"/>
      <c r="G6" s="17"/>
      <c r="H6" s="16" t="s">
        <v>29</v>
      </c>
      <c r="I6" s="17"/>
      <c r="J6" s="17"/>
      <c r="K6" s="17"/>
      <c r="L6" s="17"/>
      <c r="M6" s="17"/>
      <c r="N6" s="17"/>
      <c r="O6" s="16" t="s">
        <v>30</v>
      </c>
      <c r="P6" s="17"/>
      <c r="Q6" s="17"/>
      <c r="R6" s="17"/>
      <c r="S6" s="17"/>
      <c r="T6" s="17"/>
      <c r="U6" s="70"/>
      <c r="V6" s="16" t="s">
        <v>31</v>
      </c>
      <c r="W6" s="17"/>
      <c r="X6" s="17"/>
      <c r="Y6" s="17"/>
      <c r="Z6" s="17"/>
      <c r="AA6" s="17"/>
      <c r="AB6" s="68"/>
    </row>
    <row r="7" spans="1:28" ht="20.100000000000001" customHeight="1" x14ac:dyDescent="0.4">
      <c r="A7" s="11"/>
      <c r="B7" s="10"/>
      <c r="C7" s="10"/>
      <c r="D7" s="10"/>
      <c r="E7" s="10"/>
      <c r="F7" s="10"/>
      <c r="G7" s="10"/>
      <c r="H7" s="10"/>
      <c r="I7" s="10"/>
      <c r="J7" s="10"/>
      <c r="K7" s="10"/>
      <c r="L7" s="10"/>
      <c r="M7" s="10"/>
      <c r="N7" s="10"/>
      <c r="O7" s="10"/>
      <c r="P7" s="10"/>
      <c r="Q7" s="10"/>
      <c r="R7" s="10"/>
      <c r="S7" s="10"/>
      <c r="T7" s="10"/>
      <c r="U7" s="71"/>
      <c r="V7" s="10"/>
      <c r="W7" s="10"/>
      <c r="X7" s="10"/>
      <c r="Y7" s="10"/>
      <c r="Z7" s="10"/>
      <c r="AA7" s="10"/>
      <c r="AB7" s="69"/>
    </row>
    <row r="8" spans="1:28" ht="20.100000000000001" customHeight="1" x14ac:dyDescent="0.4">
      <c r="A8" s="8" t="s">
        <v>6</v>
      </c>
      <c r="B8" s="9"/>
      <c r="C8" s="9"/>
      <c r="D8" s="9"/>
      <c r="E8" s="10"/>
      <c r="F8" s="10"/>
      <c r="G8" s="10"/>
      <c r="H8" s="12"/>
      <c r="I8" s="13"/>
      <c r="J8" s="13"/>
      <c r="K8" s="13"/>
      <c r="L8" s="13"/>
      <c r="M8" s="13"/>
      <c r="N8" s="13"/>
      <c r="O8" s="12"/>
      <c r="P8" s="13"/>
      <c r="Q8" s="13"/>
      <c r="R8" s="13"/>
      <c r="S8" s="13"/>
      <c r="T8" s="13"/>
      <c r="U8" s="62"/>
      <c r="V8" s="12"/>
      <c r="W8" s="13"/>
      <c r="X8" s="13"/>
      <c r="Y8" s="13"/>
      <c r="Z8" s="13"/>
      <c r="AA8" s="13"/>
      <c r="AB8" s="14"/>
    </row>
    <row r="9" spans="1:28" ht="20.100000000000001" customHeight="1" x14ac:dyDescent="0.4">
      <c r="A9" s="11"/>
      <c r="B9" s="10"/>
      <c r="C9" s="10"/>
      <c r="D9" s="10"/>
      <c r="E9" s="10"/>
      <c r="F9" s="10"/>
      <c r="G9" s="10"/>
      <c r="H9" s="13"/>
      <c r="I9" s="13"/>
      <c r="J9" s="13"/>
      <c r="K9" s="13"/>
      <c r="L9" s="13"/>
      <c r="M9" s="13"/>
      <c r="N9" s="13"/>
      <c r="O9" s="13"/>
      <c r="P9" s="13"/>
      <c r="Q9" s="13"/>
      <c r="R9" s="13"/>
      <c r="S9" s="13"/>
      <c r="T9" s="13"/>
      <c r="U9" s="62"/>
      <c r="V9" s="13"/>
      <c r="W9" s="13"/>
      <c r="X9" s="13"/>
      <c r="Y9" s="13"/>
      <c r="Z9" s="13"/>
      <c r="AA9" s="13"/>
      <c r="AB9" s="14"/>
    </row>
    <row r="10" spans="1:28" ht="20.100000000000001" customHeight="1" x14ac:dyDescent="0.4">
      <c r="A10" s="8" t="s">
        <v>7</v>
      </c>
      <c r="B10" s="9"/>
      <c r="C10" s="9"/>
      <c r="D10" s="9"/>
      <c r="E10" s="10"/>
      <c r="F10" s="10"/>
      <c r="G10" s="10"/>
      <c r="H10" s="12">
        <f>H8*4000</f>
        <v>0</v>
      </c>
      <c r="I10" s="13"/>
      <c r="J10" s="13"/>
      <c r="K10" s="13"/>
      <c r="L10" s="13"/>
      <c r="M10" s="13"/>
      <c r="N10" s="13"/>
      <c r="O10" s="12">
        <f>O8*3000</f>
        <v>0</v>
      </c>
      <c r="P10" s="13"/>
      <c r="Q10" s="13"/>
      <c r="R10" s="13"/>
      <c r="S10" s="13"/>
      <c r="T10" s="13"/>
      <c r="U10" s="62"/>
      <c r="V10" s="12">
        <f>V8*2000</f>
        <v>0</v>
      </c>
      <c r="W10" s="13"/>
      <c r="X10" s="13"/>
      <c r="Y10" s="13"/>
      <c r="Z10" s="13"/>
      <c r="AA10" s="13"/>
      <c r="AB10" s="14"/>
    </row>
    <row r="11" spans="1:28" ht="20.100000000000001" customHeight="1" x14ac:dyDescent="0.4">
      <c r="A11" s="11"/>
      <c r="B11" s="10"/>
      <c r="C11" s="10"/>
      <c r="D11" s="10"/>
      <c r="E11" s="10"/>
      <c r="F11" s="10"/>
      <c r="G11" s="10"/>
      <c r="H11" s="13"/>
      <c r="I11" s="13"/>
      <c r="J11" s="13"/>
      <c r="K11" s="13"/>
      <c r="L11" s="13"/>
      <c r="M11" s="13"/>
      <c r="N11" s="13"/>
      <c r="O11" s="13"/>
      <c r="P11" s="13"/>
      <c r="Q11" s="13"/>
      <c r="R11" s="13"/>
      <c r="S11" s="13"/>
      <c r="T11" s="13"/>
      <c r="U11" s="62"/>
      <c r="V11" s="13"/>
      <c r="W11" s="13"/>
      <c r="X11" s="13"/>
      <c r="Y11" s="13"/>
      <c r="Z11" s="13"/>
      <c r="AA11" s="13"/>
      <c r="AB11" s="14"/>
    </row>
    <row r="12" spans="1:28" ht="20.100000000000001" customHeight="1" x14ac:dyDescent="0.4">
      <c r="A12" s="8" t="s">
        <v>8</v>
      </c>
      <c r="B12" s="9"/>
      <c r="C12" s="9"/>
      <c r="D12" s="9"/>
      <c r="E12" s="10"/>
      <c r="F12" s="10"/>
      <c r="G12" s="10"/>
      <c r="H12" s="12">
        <f>SUM(H10:AB11)</f>
        <v>0</v>
      </c>
      <c r="I12" s="13"/>
      <c r="J12" s="13"/>
      <c r="K12" s="13"/>
      <c r="L12" s="13"/>
      <c r="M12" s="13"/>
      <c r="N12" s="13"/>
      <c r="O12" s="13"/>
      <c r="P12" s="13"/>
      <c r="Q12" s="13"/>
      <c r="R12" s="13"/>
      <c r="S12" s="13"/>
      <c r="T12" s="13"/>
      <c r="U12" s="13"/>
      <c r="V12" s="13"/>
      <c r="W12" s="13"/>
      <c r="X12" s="13"/>
      <c r="Y12" s="13"/>
      <c r="Z12" s="13"/>
      <c r="AA12" s="13"/>
      <c r="AB12" s="14"/>
    </row>
    <row r="13" spans="1:28" ht="20.100000000000001" customHeight="1" x14ac:dyDescent="0.4">
      <c r="A13" s="58"/>
      <c r="B13" s="59"/>
      <c r="C13" s="59"/>
      <c r="D13" s="59"/>
      <c r="E13" s="59"/>
      <c r="F13" s="59"/>
      <c r="G13" s="59"/>
      <c r="H13" s="60"/>
      <c r="I13" s="60"/>
      <c r="J13" s="60"/>
      <c r="K13" s="60"/>
      <c r="L13" s="60"/>
      <c r="M13" s="60"/>
      <c r="N13" s="60"/>
      <c r="O13" s="60"/>
      <c r="P13" s="60"/>
      <c r="Q13" s="60"/>
      <c r="R13" s="60"/>
      <c r="S13" s="60"/>
      <c r="T13" s="60"/>
      <c r="U13" s="60"/>
      <c r="V13" s="60"/>
      <c r="W13" s="60"/>
      <c r="X13" s="60"/>
      <c r="Y13" s="60"/>
      <c r="Z13" s="60"/>
      <c r="AA13" s="60"/>
      <c r="AB13" s="61"/>
    </row>
    <row r="14" spans="1:28" ht="20.100000000000001" customHeight="1" x14ac:dyDescent="0.4">
      <c r="A14" s="8" t="s">
        <v>23</v>
      </c>
      <c r="B14" s="9"/>
      <c r="C14" s="9"/>
      <c r="D14" s="9"/>
      <c r="E14" s="10"/>
      <c r="F14" s="10"/>
      <c r="G14" s="10"/>
      <c r="H14" s="12" t="s">
        <v>32</v>
      </c>
      <c r="I14" s="13"/>
      <c r="J14" s="13"/>
      <c r="K14" s="13"/>
      <c r="L14" s="13"/>
      <c r="M14" s="13"/>
      <c r="N14" s="13"/>
      <c r="O14" s="13"/>
      <c r="P14" s="13"/>
      <c r="Q14" s="13"/>
      <c r="R14" s="13"/>
      <c r="S14" s="13"/>
      <c r="T14" s="13"/>
      <c r="U14" s="13"/>
      <c r="V14" s="13"/>
      <c r="W14" s="13"/>
      <c r="X14" s="13"/>
      <c r="Y14" s="13"/>
      <c r="Z14" s="13"/>
      <c r="AA14" s="13"/>
      <c r="AB14" s="14"/>
    </row>
    <row r="15" spans="1:28" ht="20.100000000000001" customHeight="1" x14ac:dyDescent="0.4">
      <c r="A15" s="11"/>
      <c r="B15" s="10"/>
      <c r="C15" s="10"/>
      <c r="D15" s="10"/>
      <c r="E15" s="10"/>
      <c r="F15" s="10"/>
      <c r="G15" s="10"/>
      <c r="H15" s="13"/>
      <c r="I15" s="13"/>
      <c r="J15" s="13"/>
      <c r="K15" s="13"/>
      <c r="L15" s="13"/>
      <c r="M15" s="13"/>
      <c r="N15" s="13"/>
      <c r="O15" s="13"/>
      <c r="P15" s="13"/>
      <c r="Q15" s="13"/>
      <c r="R15" s="13"/>
      <c r="S15" s="13"/>
      <c r="T15" s="13"/>
      <c r="U15" s="13"/>
      <c r="V15" s="13"/>
      <c r="W15" s="13"/>
      <c r="X15" s="13"/>
      <c r="Y15" s="13"/>
      <c r="Z15" s="13"/>
      <c r="AA15" s="13"/>
      <c r="AB15" s="14"/>
    </row>
    <row r="16" spans="1:28" ht="20.100000000000001" customHeight="1" x14ac:dyDescent="0.4">
      <c r="A16" s="15" t="s">
        <v>24</v>
      </c>
      <c r="B16" s="16"/>
      <c r="C16" s="16"/>
      <c r="D16" s="16"/>
      <c r="E16" s="17"/>
      <c r="F16" s="17"/>
      <c r="G16" s="17"/>
      <c r="H16" s="20">
        <f>H12+600</f>
        <v>600</v>
      </c>
      <c r="I16" s="21"/>
      <c r="J16" s="21"/>
      <c r="K16" s="21"/>
      <c r="L16" s="21"/>
      <c r="M16" s="21"/>
      <c r="N16" s="21"/>
      <c r="O16" s="21"/>
      <c r="P16" s="21"/>
      <c r="Q16" s="21"/>
      <c r="R16" s="21"/>
      <c r="S16" s="21"/>
      <c r="T16" s="21"/>
      <c r="U16" s="21"/>
      <c r="V16" s="21"/>
      <c r="W16" s="21"/>
      <c r="X16" s="21"/>
      <c r="Y16" s="21"/>
      <c r="Z16" s="21"/>
      <c r="AA16" s="21"/>
      <c r="AB16" s="22"/>
    </row>
    <row r="17" spans="1:28" ht="20.100000000000001" customHeight="1" thickBot="1" x14ac:dyDescent="0.45">
      <c r="A17" s="18"/>
      <c r="B17" s="19"/>
      <c r="C17" s="19"/>
      <c r="D17" s="19"/>
      <c r="E17" s="19"/>
      <c r="F17" s="19"/>
      <c r="G17" s="19"/>
      <c r="H17" s="23"/>
      <c r="I17" s="23"/>
      <c r="J17" s="23"/>
      <c r="K17" s="23"/>
      <c r="L17" s="23"/>
      <c r="M17" s="23"/>
      <c r="N17" s="23"/>
      <c r="O17" s="23"/>
      <c r="P17" s="23"/>
      <c r="Q17" s="23"/>
      <c r="R17" s="23"/>
      <c r="S17" s="23"/>
      <c r="T17" s="23"/>
      <c r="U17" s="23"/>
      <c r="V17" s="23"/>
      <c r="W17" s="23"/>
      <c r="X17" s="23"/>
      <c r="Y17" s="23"/>
      <c r="Z17" s="23"/>
      <c r="AA17" s="23"/>
      <c r="AB17" s="24"/>
    </row>
    <row r="18" spans="1:28" ht="20.100000000000001" customHeight="1" thickTop="1" x14ac:dyDescent="0.4">
      <c r="H18" s="7"/>
      <c r="I18" s="7"/>
      <c r="J18" s="5"/>
      <c r="K18" s="5"/>
      <c r="L18" s="5"/>
      <c r="M18" s="6"/>
      <c r="N18" s="6"/>
      <c r="O18" s="6"/>
      <c r="P18" s="6"/>
      <c r="Q18" s="6"/>
      <c r="R18" s="6"/>
      <c r="S18" s="6"/>
      <c r="T18" s="6"/>
      <c r="U18" s="6"/>
      <c r="V18" s="6"/>
      <c r="W18" s="6"/>
    </row>
    <row r="19" spans="1:28" ht="10.5" customHeight="1" thickBot="1" x14ac:dyDescent="0.45"/>
    <row r="20" spans="1:28" ht="20.25" customHeight="1" thickTop="1" x14ac:dyDescent="0.4">
      <c r="A20" s="27" t="s">
        <v>28</v>
      </c>
      <c r="B20" s="28"/>
      <c r="C20" s="28"/>
      <c r="D20" s="28"/>
      <c r="E20" s="28"/>
      <c r="F20" s="28"/>
      <c r="G20" s="29"/>
      <c r="H20" s="30"/>
      <c r="I20" s="28"/>
      <c r="J20" s="28"/>
      <c r="K20" s="28"/>
      <c r="L20" s="28"/>
      <c r="M20" s="28"/>
      <c r="N20" s="28"/>
      <c r="O20" s="28"/>
      <c r="P20" s="28"/>
      <c r="Q20" s="28"/>
      <c r="R20" s="28"/>
      <c r="S20" s="28"/>
      <c r="T20" s="28"/>
      <c r="U20" s="28"/>
      <c r="V20" s="28"/>
      <c r="W20" s="28"/>
      <c r="X20" s="28"/>
      <c r="Y20" s="28"/>
      <c r="Z20" s="28"/>
      <c r="AA20" s="28"/>
      <c r="AB20" s="31"/>
    </row>
    <row r="21" spans="1:28" ht="30.75" customHeight="1" x14ac:dyDescent="0.4">
      <c r="A21" s="32" t="s">
        <v>11</v>
      </c>
      <c r="B21" s="33"/>
      <c r="C21" s="33"/>
      <c r="D21" s="33"/>
      <c r="E21" s="33"/>
      <c r="F21" s="33"/>
      <c r="G21" s="34"/>
      <c r="H21" s="35"/>
      <c r="I21" s="36"/>
      <c r="J21" s="36"/>
      <c r="K21" s="36"/>
      <c r="L21" s="36"/>
      <c r="M21" s="36"/>
      <c r="N21" s="36"/>
      <c r="O21" s="36"/>
      <c r="P21" s="36"/>
      <c r="Q21" s="36"/>
      <c r="R21" s="36"/>
      <c r="S21" s="36"/>
      <c r="T21" s="36"/>
      <c r="U21" s="36"/>
      <c r="V21" s="36"/>
      <c r="W21" s="36"/>
      <c r="X21" s="36"/>
      <c r="Y21" s="36"/>
      <c r="Z21" s="36"/>
      <c r="AA21" s="36"/>
      <c r="AB21" s="37"/>
    </row>
    <row r="22" spans="1:28" ht="20.100000000000001" customHeight="1" x14ac:dyDescent="0.4">
      <c r="A22" s="45" t="s">
        <v>9</v>
      </c>
      <c r="B22" s="46"/>
      <c r="C22" s="46"/>
      <c r="D22" s="46"/>
      <c r="E22" s="46"/>
      <c r="F22" s="46"/>
      <c r="G22" s="46"/>
      <c r="H22" s="38" t="s">
        <v>10</v>
      </c>
      <c r="I22" s="39"/>
      <c r="J22" s="39"/>
      <c r="K22" s="39"/>
      <c r="L22" s="39"/>
      <c r="M22" s="39"/>
      <c r="N22" s="39"/>
      <c r="O22" s="39"/>
      <c r="P22" s="39"/>
      <c r="Q22" s="39"/>
      <c r="R22" s="39"/>
      <c r="S22" s="39"/>
      <c r="T22" s="39"/>
      <c r="U22" s="39"/>
      <c r="V22" s="39"/>
      <c r="W22" s="39"/>
      <c r="X22" s="39"/>
      <c r="Y22" s="39"/>
      <c r="Z22" s="39"/>
      <c r="AA22" s="39"/>
      <c r="AB22" s="40"/>
    </row>
    <row r="23" spans="1:28" ht="17.100000000000001" customHeight="1" x14ac:dyDescent="0.4">
      <c r="A23" s="57"/>
      <c r="B23" s="46"/>
      <c r="C23" s="46"/>
      <c r="D23" s="46"/>
      <c r="E23" s="46"/>
      <c r="F23" s="46"/>
      <c r="G23" s="46"/>
      <c r="H23" s="49"/>
      <c r="I23" s="50"/>
      <c r="J23" s="50"/>
      <c r="K23" s="50"/>
      <c r="L23" s="50"/>
      <c r="M23" s="50"/>
      <c r="N23" s="50"/>
      <c r="O23" s="50"/>
      <c r="P23" s="50"/>
      <c r="Q23" s="50"/>
      <c r="R23" s="50"/>
      <c r="S23" s="50"/>
      <c r="T23" s="50"/>
      <c r="U23" s="50"/>
      <c r="V23" s="50"/>
      <c r="W23" s="50"/>
      <c r="X23" s="50"/>
      <c r="Y23" s="50"/>
      <c r="Z23" s="50"/>
      <c r="AA23" s="50"/>
      <c r="AB23" s="51"/>
    </row>
    <row r="24" spans="1:28" ht="17.100000000000001" customHeight="1" x14ac:dyDescent="0.4">
      <c r="A24" s="57"/>
      <c r="B24" s="46"/>
      <c r="C24" s="46"/>
      <c r="D24" s="46"/>
      <c r="E24" s="46"/>
      <c r="F24" s="46"/>
      <c r="G24" s="46"/>
      <c r="H24" s="52"/>
      <c r="I24" s="52"/>
      <c r="J24" s="52"/>
      <c r="K24" s="52"/>
      <c r="L24" s="52"/>
      <c r="M24" s="52"/>
      <c r="N24" s="52"/>
      <c r="O24" s="52"/>
      <c r="P24" s="52"/>
      <c r="Q24" s="52"/>
      <c r="R24" s="52"/>
      <c r="S24" s="52"/>
      <c r="T24" s="52"/>
      <c r="U24" s="52"/>
      <c r="V24" s="52"/>
      <c r="W24" s="52"/>
      <c r="X24" s="52"/>
      <c r="Y24" s="52"/>
      <c r="Z24" s="52"/>
      <c r="AA24" s="52"/>
      <c r="AB24" s="53"/>
    </row>
    <row r="25" spans="1:28" ht="17.100000000000001" customHeight="1" x14ac:dyDescent="0.4">
      <c r="A25" s="57"/>
      <c r="B25" s="46"/>
      <c r="C25" s="46"/>
      <c r="D25" s="46"/>
      <c r="E25" s="46"/>
      <c r="F25" s="46"/>
      <c r="G25" s="46"/>
      <c r="H25" s="52"/>
      <c r="I25" s="52"/>
      <c r="J25" s="52"/>
      <c r="K25" s="52"/>
      <c r="L25" s="52"/>
      <c r="M25" s="52"/>
      <c r="N25" s="52"/>
      <c r="O25" s="52"/>
      <c r="P25" s="52"/>
      <c r="Q25" s="52"/>
      <c r="R25" s="52"/>
      <c r="S25" s="52"/>
      <c r="T25" s="52"/>
      <c r="U25" s="52"/>
      <c r="V25" s="52"/>
      <c r="W25" s="52"/>
      <c r="X25" s="52"/>
      <c r="Y25" s="52"/>
      <c r="Z25" s="52"/>
      <c r="AA25" s="52"/>
      <c r="AB25" s="53"/>
    </row>
    <row r="26" spans="1:28" ht="17.100000000000001" customHeight="1" x14ac:dyDescent="0.4">
      <c r="A26" s="45" t="s">
        <v>12</v>
      </c>
      <c r="B26" s="46"/>
      <c r="C26" s="46"/>
      <c r="D26" s="46"/>
      <c r="E26" s="46"/>
      <c r="F26" s="46"/>
      <c r="G26" s="46"/>
      <c r="H26" s="54" t="s">
        <v>33</v>
      </c>
      <c r="I26" s="52"/>
      <c r="J26" s="52"/>
      <c r="K26" s="52"/>
      <c r="L26" s="52"/>
      <c r="M26" s="52"/>
      <c r="N26" s="52"/>
      <c r="O26" s="52"/>
      <c r="P26" s="52"/>
      <c r="Q26" s="52"/>
      <c r="R26" s="52"/>
      <c r="S26" s="52"/>
      <c r="T26" s="52"/>
      <c r="U26" s="52"/>
      <c r="V26" s="52"/>
      <c r="W26" s="52"/>
      <c r="X26" s="52"/>
      <c r="Y26" s="52"/>
      <c r="Z26" s="52"/>
      <c r="AA26" s="52"/>
      <c r="AB26" s="53"/>
    </row>
    <row r="27" spans="1:28" ht="17.100000000000001" customHeight="1" thickBot="1" x14ac:dyDescent="0.45">
      <c r="A27" s="47"/>
      <c r="B27" s="48"/>
      <c r="C27" s="48"/>
      <c r="D27" s="48"/>
      <c r="E27" s="48"/>
      <c r="F27" s="48"/>
      <c r="G27" s="48"/>
      <c r="H27" s="55"/>
      <c r="I27" s="55"/>
      <c r="J27" s="55"/>
      <c r="K27" s="55"/>
      <c r="L27" s="55"/>
      <c r="M27" s="55"/>
      <c r="N27" s="55"/>
      <c r="O27" s="55"/>
      <c r="P27" s="55"/>
      <c r="Q27" s="55"/>
      <c r="R27" s="55"/>
      <c r="S27" s="55"/>
      <c r="T27" s="55"/>
      <c r="U27" s="55"/>
      <c r="V27" s="55"/>
      <c r="W27" s="55"/>
      <c r="X27" s="55"/>
      <c r="Y27" s="55"/>
      <c r="Z27" s="55"/>
      <c r="AA27" s="55"/>
      <c r="AB27" s="56"/>
    </row>
    <row r="28" spans="1:28" ht="15.6" customHeight="1" thickTop="1" x14ac:dyDescent="0.4"/>
    <row r="29" spans="1:28" ht="20.100000000000001" customHeight="1" x14ac:dyDescent="0.4">
      <c r="A29" s="1" t="s">
        <v>13</v>
      </c>
    </row>
    <row r="30" spans="1:28" ht="20.100000000000001" customHeight="1" x14ac:dyDescent="0.4">
      <c r="B30" s="1" t="s">
        <v>14</v>
      </c>
      <c r="J30" s="1" t="s">
        <v>16</v>
      </c>
    </row>
    <row r="31" spans="1:28" ht="20.100000000000001" customHeight="1" x14ac:dyDescent="0.4">
      <c r="B31" s="1" t="s">
        <v>15</v>
      </c>
    </row>
    <row r="32" spans="1:28" ht="11.1" customHeight="1" x14ac:dyDescent="0.4"/>
    <row r="33" spans="1:28" ht="20.100000000000001" customHeight="1" x14ac:dyDescent="0.4">
      <c r="A33" s="1" t="s">
        <v>19</v>
      </c>
      <c r="B33" s="4" t="s">
        <v>27</v>
      </c>
      <c r="C33" s="4"/>
      <c r="D33" s="4"/>
      <c r="E33" s="4"/>
      <c r="F33" s="4"/>
      <c r="G33" s="4"/>
      <c r="H33" s="4"/>
      <c r="I33" s="4"/>
      <c r="J33" s="4"/>
      <c r="K33" s="4"/>
      <c r="L33" s="4"/>
      <c r="M33" s="4"/>
      <c r="N33" s="4"/>
      <c r="O33" s="4"/>
      <c r="P33" s="4"/>
      <c r="Q33" s="4"/>
      <c r="R33" s="4"/>
      <c r="S33" s="4"/>
      <c r="T33" s="4"/>
      <c r="U33" s="4"/>
      <c r="V33" s="4"/>
      <c r="W33" s="4"/>
      <c r="X33" s="4"/>
      <c r="Y33" s="4"/>
      <c r="Z33" s="4"/>
      <c r="AA33" s="4"/>
      <c r="AB33" s="4"/>
    </row>
    <row r="34" spans="1:28" ht="20.100000000000001" customHeight="1" x14ac:dyDescent="0.4">
      <c r="A34" s="1" t="s">
        <v>19</v>
      </c>
      <c r="B34" s="4" t="s">
        <v>17</v>
      </c>
      <c r="C34" s="4"/>
      <c r="D34" s="4"/>
      <c r="E34" s="4"/>
      <c r="F34" s="4"/>
      <c r="G34" s="4"/>
      <c r="H34" s="4"/>
      <c r="I34" s="4"/>
      <c r="J34" s="4"/>
      <c r="K34" s="4"/>
      <c r="L34" s="4"/>
      <c r="M34" s="4"/>
      <c r="N34" s="4"/>
      <c r="O34" s="4"/>
      <c r="P34" s="4"/>
      <c r="Q34" s="4"/>
      <c r="R34" s="4"/>
      <c r="S34" s="4"/>
      <c r="T34" s="4"/>
      <c r="U34" s="4"/>
      <c r="V34" s="4"/>
      <c r="W34" s="4"/>
      <c r="X34" s="4"/>
      <c r="Y34" s="4"/>
      <c r="Z34" s="4"/>
      <c r="AA34" s="4"/>
      <c r="AB34" s="4"/>
    </row>
    <row r="35" spans="1:28" ht="20.100000000000001" customHeight="1" x14ac:dyDescent="0.4">
      <c r="A35" s="1" t="s">
        <v>19</v>
      </c>
      <c r="B35" s="4" t="s">
        <v>18</v>
      </c>
      <c r="C35" s="4"/>
      <c r="D35" s="4"/>
      <c r="E35" s="4"/>
      <c r="F35" s="4"/>
      <c r="G35" s="4"/>
      <c r="H35" s="4"/>
      <c r="I35" s="4"/>
      <c r="J35" s="4"/>
      <c r="K35" s="4"/>
      <c r="L35" s="4"/>
      <c r="M35" s="4"/>
      <c r="N35" s="4"/>
      <c r="O35" s="4"/>
      <c r="P35" s="4"/>
      <c r="Q35" s="4"/>
      <c r="R35" s="4"/>
      <c r="S35" s="4"/>
      <c r="T35" s="4"/>
      <c r="U35" s="4"/>
      <c r="V35" s="4"/>
      <c r="W35" s="4"/>
      <c r="X35" s="4"/>
      <c r="Y35" s="4"/>
      <c r="Z35" s="4"/>
      <c r="AA35" s="4"/>
      <c r="AB35" s="4"/>
    </row>
    <row r="36" spans="1:28" ht="15.95" customHeight="1" x14ac:dyDescent="0.4">
      <c r="A36" s="1" t="s">
        <v>19</v>
      </c>
      <c r="B36" s="25" t="s">
        <v>25</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row>
    <row r="37" spans="1:28" ht="15.95" customHeight="1" x14ac:dyDescent="0.4">
      <c r="B37" s="26"/>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row>
    <row r="38" spans="1:28" ht="20.100000000000001" customHeight="1" x14ac:dyDescent="0.4">
      <c r="A38" s="1" t="s">
        <v>19</v>
      </c>
      <c r="B38" s="25" t="s">
        <v>26</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row>
    <row r="39" spans="1:28" ht="20.100000000000001" customHeight="1" x14ac:dyDescent="0.4">
      <c r="B39" s="25"/>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row>
    <row r="40" spans="1:28" ht="20.100000000000001" customHeight="1" x14ac:dyDescent="0.4">
      <c r="B40" s="26"/>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row>
    <row r="41" spans="1:28" ht="20.100000000000001" customHeight="1" x14ac:dyDescent="0.4">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ht="20.100000000000001" customHeight="1" x14ac:dyDescent="0.4">
      <c r="B42" s="4" t="s">
        <v>22</v>
      </c>
      <c r="C42" s="4"/>
      <c r="D42" s="4"/>
      <c r="E42" s="4"/>
      <c r="F42" s="4"/>
      <c r="G42" s="4"/>
      <c r="H42" s="4"/>
      <c r="I42" s="4"/>
      <c r="J42" s="4"/>
      <c r="K42" s="4"/>
      <c r="L42" s="4"/>
      <c r="M42" s="4"/>
      <c r="N42" s="4"/>
      <c r="O42" s="4"/>
      <c r="P42" s="4"/>
      <c r="Q42" s="4"/>
      <c r="R42" s="4"/>
      <c r="S42" s="4"/>
      <c r="T42" s="4"/>
    </row>
    <row r="43" spans="1:28" ht="20.100000000000001" customHeight="1" x14ac:dyDescent="0.4">
      <c r="B43" s="1" t="s">
        <v>21</v>
      </c>
    </row>
  </sheetData>
  <mergeCells count="35">
    <mergeCell ref="A8:G9"/>
    <mergeCell ref="H5:N5"/>
    <mergeCell ref="V5:AB5"/>
    <mergeCell ref="O5:U5"/>
    <mergeCell ref="A5:G5"/>
    <mergeCell ref="A6:G7"/>
    <mergeCell ref="H6:N7"/>
    <mergeCell ref="V6:AB7"/>
    <mergeCell ref="O6:U7"/>
    <mergeCell ref="B38:AB40"/>
    <mergeCell ref="A1:AB1"/>
    <mergeCell ref="H3:V3"/>
    <mergeCell ref="A26:G27"/>
    <mergeCell ref="H23:AB25"/>
    <mergeCell ref="H26:AB27"/>
    <mergeCell ref="A22:G25"/>
    <mergeCell ref="A12:G13"/>
    <mergeCell ref="H12:AB13"/>
    <mergeCell ref="A10:G11"/>
    <mergeCell ref="H8:N9"/>
    <mergeCell ref="V8:AB9"/>
    <mergeCell ref="O8:U9"/>
    <mergeCell ref="H10:N11"/>
    <mergeCell ref="V10:AB11"/>
    <mergeCell ref="O10:U11"/>
    <mergeCell ref="A14:G15"/>
    <mergeCell ref="H14:AB15"/>
    <mergeCell ref="A16:G17"/>
    <mergeCell ref="H16:AB17"/>
    <mergeCell ref="B36:AB37"/>
    <mergeCell ref="A20:G20"/>
    <mergeCell ref="H20:AB20"/>
    <mergeCell ref="A21:G21"/>
    <mergeCell ref="H21:AB21"/>
    <mergeCell ref="H22:AB22"/>
  </mergeCells>
  <phoneticPr fontId="1"/>
  <pageMargins left="0.70866141732283472" right="0.31496062992125984" top="0.15748031496062992" bottom="0.15748031496062992"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エクセル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kisof</dc:creator>
  <cp:lastModifiedBy>スキー場 木曽福島</cp:lastModifiedBy>
  <cp:lastPrinted>2025-07-31T02:50:42Z</cp:lastPrinted>
  <dcterms:created xsi:type="dcterms:W3CDTF">2023-08-14T02:29:33Z</dcterms:created>
  <dcterms:modified xsi:type="dcterms:W3CDTF">2025-07-31T02:51:21Z</dcterms:modified>
</cp:coreProperties>
</file>